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tsod-nas\國內行政組\!基層訓練據點\2023基層訓練據點\"/>
    </mc:Choice>
  </mc:AlternateContent>
  <xr:revisionPtr revIDLastSave="0" documentId="13_ncr:1_{CC8B7939-F288-4218-812E-16ECC1C35B8B}" xr6:coauthVersionLast="36" xr6:coauthVersionMax="47" xr10:uidLastSave="{00000000-0000-0000-0000-000000000000}"/>
  <bookViews>
    <workbookView xWindow="0" yWindow="0" windowWidth="23040" windowHeight="9000" xr2:uid="{823A520E-4511-47F9-84E2-F206B93EF12A}"/>
  </bookViews>
  <sheets>
    <sheet name="填報注意事項" sheetId="6" r:id="rId1"/>
    <sheet name="112年度基層訓練據點清單" sheetId="3" r:id="rId2"/>
    <sheet name="112年度各據點消耗性器材" sheetId="1" r:id="rId3"/>
    <sheet name="參考依據-111年各運動種類會長盃_參賽單位人數" sheetId="5" r:id="rId4"/>
  </sheets>
  <definedNames>
    <definedName name="_xlnm._FilterDatabase" localSheetId="1" hidden="1">'112年度基層訓練據點清單'!$A$1:$X$1</definedName>
    <definedName name="_xlnm._FilterDatabase" localSheetId="3" hidden="1">'參考依據-111年各運動種類會長盃_參賽單位人數'!$A$2:$D$26</definedName>
    <definedName name="_xlnm.Print_Titles" localSheetId="1">'112年度基層訓練據點清單'!$1:$1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5" l="1"/>
</calcChain>
</file>

<file path=xl/sharedStrings.xml><?xml version="1.0" encoding="utf-8"?>
<sst xmlns="http://schemas.openxmlformats.org/spreadsheetml/2006/main" count="126" uniqueCount="113">
  <si>
    <t>112年各據點提報消耗性器材</t>
    <phoneticPr fontId="3" type="noConversion"/>
  </si>
  <si>
    <t>運動種類</t>
    <phoneticPr fontId="3" type="noConversion"/>
  </si>
  <si>
    <t>單位名稱</t>
    <phoneticPr fontId="3" type="noConversion"/>
  </si>
  <si>
    <t>單價</t>
    <phoneticPr fontId="3" type="noConversion"/>
  </si>
  <si>
    <t>數量</t>
    <phoneticPr fontId="3" type="noConversion"/>
  </si>
  <si>
    <t>規格</t>
    <phoneticPr fontId="3" type="noConversion"/>
  </si>
  <si>
    <t>品牌</t>
    <phoneticPr fontId="3" type="noConversion"/>
  </si>
  <si>
    <t>替代品牌</t>
    <phoneticPr fontId="3" type="noConversion"/>
  </si>
  <si>
    <t>替代規格</t>
    <phoneticPr fontId="3" type="noConversion"/>
  </si>
  <si>
    <t>金額總計</t>
    <phoneticPr fontId="3" type="noConversion"/>
  </si>
  <si>
    <t>111年會長盃各運動項目參賽單位與人數</t>
  </si>
  <si>
    <t>序號</t>
    <phoneticPr fontId="3" type="noConversion"/>
  </si>
  <si>
    <t>田徑</t>
    <phoneticPr fontId="3" type="noConversion"/>
  </si>
  <si>
    <t>臺北市體育總會殘障運動協會</t>
    <phoneticPr fontId="3" type="noConversion"/>
  </si>
  <si>
    <t>臺北市地板滾球協會</t>
    <phoneticPr fontId="3" type="noConversion"/>
  </si>
  <si>
    <t>台灣地板滾球運動聯盟</t>
    <phoneticPr fontId="3" type="noConversion"/>
  </si>
  <si>
    <t>和美地板滾球家族</t>
    <phoneticPr fontId="3" type="noConversion"/>
  </si>
  <si>
    <t>羽球</t>
    <phoneticPr fontId="3" type="noConversion"/>
  </si>
  <si>
    <t>臺中市飛輪羽球隊</t>
    <phoneticPr fontId="3" type="noConversion"/>
  </si>
  <si>
    <t>彰化縣肢體傷殘協進會</t>
    <phoneticPr fontId="3" type="noConversion"/>
  </si>
  <si>
    <t>愛光運動發展協會</t>
    <phoneticPr fontId="3" type="noConversion"/>
  </si>
  <si>
    <t>新北市身心障礙者體育運動總會</t>
    <phoneticPr fontId="3" type="noConversion"/>
  </si>
  <si>
    <t>罕病軟骨發育不全病友關懷協會</t>
    <phoneticPr fontId="3" type="noConversion"/>
  </si>
  <si>
    <t>保齡球</t>
    <phoneticPr fontId="3" type="noConversion"/>
  </si>
  <si>
    <t>臺中巿身心障礙者體育總會</t>
    <phoneticPr fontId="3" type="noConversion"/>
  </si>
  <si>
    <t>臺南市身心障礙者體育協會</t>
    <phoneticPr fontId="3" type="noConversion"/>
  </si>
  <si>
    <t>新竹縣</t>
    <phoneticPr fontId="3" type="noConversion"/>
  </si>
  <si>
    <t>射箭</t>
    <phoneticPr fontId="3" type="noConversion"/>
  </si>
  <si>
    <t>射擊</t>
    <phoneticPr fontId="3" type="noConversion"/>
  </si>
  <si>
    <t>臺北市身心障礙射擊協會</t>
    <phoneticPr fontId="3" type="noConversion"/>
  </si>
  <si>
    <t>新北市身心障礙射擊協會</t>
    <phoneticPr fontId="3" type="noConversion"/>
  </si>
  <si>
    <t>桌球</t>
    <phoneticPr fontId="3" type="noConversion"/>
  </si>
  <si>
    <t>台北市身心障礙游泳協會</t>
    <phoneticPr fontId="3" type="noConversion"/>
  </si>
  <si>
    <t>社團法人臺中市身心障礙游泳協會</t>
    <phoneticPr fontId="3" type="noConversion"/>
  </si>
  <si>
    <t>阿偉適應體育學校</t>
    <phoneticPr fontId="3" type="noConversion"/>
  </si>
  <si>
    <t>高雄市水上運動發展協會</t>
    <phoneticPr fontId="3" type="noConversion"/>
  </si>
  <si>
    <t>輪椅網球</t>
    <phoneticPr fontId="3" type="noConversion"/>
  </si>
  <si>
    <t>台北市輪椅網球推廣協會</t>
    <phoneticPr fontId="3" type="noConversion"/>
  </si>
  <si>
    <t>新竹市殘障運動發展協會</t>
    <phoneticPr fontId="3" type="noConversion"/>
  </si>
  <si>
    <t>輪椅網球協會</t>
    <phoneticPr fontId="3" type="noConversion"/>
  </si>
  <si>
    <t>輪椅舞蹈</t>
    <phoneticPr fontId="3" type="noConversion"/>
  </si>
  <si>
    <t>台中市輪飆舞集</t>
    <phoneticPr fontId="3" type="noConversion"/>
  </si>
  <si>
    <t>屏東縣脊髓損傷者協會</t>
    <phoneticPr fontId="3" type="noConversion"/>
  </si>
  <si>
    <t>苗栗</t>
    <phoneticPr fontId="3" type="noConversion"/>
  </si>
  <si>
    <t>輪椅擊劍</t>
    <phoneticPr fontId="3" type="noConversion"/>
  </si>
  <si>
    <t>台北市</t>
    <phoneticPr fontId="3" type="noConversion"/>
  </si>
  <si>
    <t>新北市</t>
    <phoneticPr fontId="3" type="noConversion"/>
  </si>
  <si>
    <t>台中市</t>
    <phoneticPr fontId="3" type="noConversion"/>
  </si>
  <si>
    <t>桃園市</t>
    <phoneticPr fontId="3" type="noConversion"/>
  </si>
  <si>
    <t>輪椅籃球</t>
    <phoneticPr fontId="3" type="noConversion"/>
  </si>
  <si>
    <t>台中小飛象隊</t>
    <phoneticPr fontId="3" type="noConversion"/>
  </si>
  <si>
    <t>台北市隊</t>
    <phoneticPr fontId="3" type="noConversion"/>
  </si>
  <si>
    <t>新北市隊</t>
    <phoneticPr fontId="3" type="noConversion"/>
  </si>
  <si>
    <t>彰化犀牛隊</t>
    <phoneticPr fontId="3" type="noConversion"/>
  </si>
  <si>
    <t>編號</t>
    <phoneticPr fontId="3" type="noConversion"/>
  </si>
  <si>
    <t>基層訓練據點名稱</t>
    <phoneticPr fontId="3" type="noConversion"/>
  </si>
  <si>
    <t>111年會長盃
報名人數</t>
    <phoneticPr fontId="3" type="noConversion"/>
  </si>
  <si>
    <t>111年會長盃
獎牌數</t>
    <phoneticPr fontId="3" type="noConversion"/>
  </si>
  <si>
    <t>負責人</t>
    <phoneticPr fontId="3" type="noConversion"/>
  </si>
  <si>
    <t>連絡電話</t>
    <phoneticPr fontId="3" type="noConversion"/>
  </si>
  <si>
    <t>基層訓練據點地址</t>
    <phoneticPr fontId="3" type="noConversion"/>
  </si>
  <si>
    <t>訓練時間</t>
    <phoneticPr fontId="3" type="noConversion"/>
  </si>
  <si>
    <t>訓練
人數</t>
    <phoneticPr fontId="3" type="noConversion"/>
  </si>
  <si>
    <t>器材</t>
    <phoneticPr fontId="3" type="noConversion"/>
  </si>
  <si>
    <t>等級</t>
    <phoneticPr fontId="3" type="noConversion"/>
  </si>
  <si>
    <t>經費
預算</t>
    <phoneticPr fontId="3" type="noConversion"/>
  </si>
  <si>
    <t>會長盃獎牌加權</t>
  </si>
  <si>
    <t>人數
加權</t>
    <phoneticPr fontId="3" type="noConversion"/>
  </si>
  <si>
    <t>帕運選手
加權</t>
    <phoneticPr fontId="3" type="noConversion"/>
  </si>
  <si>
    <t>亞/帕運
獎牌加權</t>
    <phoneticPr fontId="3" type="noConversion"/>
  </si>
  <si>
    <t>時數加權</t>
    <phoneticPr fontId="3" type="noConversion"/>
  </si>
  <si>
    <t>加權後
經費
預算</t>
    <phoneticPr fontId="3" type="noConversion"/>
  </si>
  <si>
    <t>加權備註</t>
    <phoneticPr fontId="3" type="noConversion"/>
  </si>
  <si>
    <t>教練名單</t>
    <phoneticPr fontId="3" type="noConversion"/>
  </si>
  <si>
    <t>選手名單</t>
    <phoneticPr fontId="3" type="noConversion"/>
  </si>
  <si>
    <t>訓練場地數</t>
    <phoneticPr fontId="3" type="noConversion"/>
  </si>
  <si>
    <t>備註</t>
    <phoneticPr fontId="3" type="noConversion"/>
  </si>
  <si>
    <t>單據
繳交
狀況</t>
    <phoneticPr fontId="3" type="noConversion"/>
  </si>
  <si>
    <t>成果
報告</t>
    <phoneticPr fontId="3" type="noConversion"/>
  </si>
  <si>
    <t>訓練
報告</t>
    <phoneticPr fontId="3" type="noConversion"/>
  </si>
  <si>
    <t>111年會長盃
參賽人數</t>
    <phoneticPr fontId="3" type="noConversion"/>
  </si>
  <si>
    <t>112年度帕拉運動基層訓練據點</t>
    <phoneticPr fontId="3" type="noConversion"/>
  </si>
  <si>
    <t>中華帕拉林匹克總會</t>
    <phoneticPr fontId="3" type="noConversion"/>
  </si>
  <si>
    <t>提報注意事項</t>
    <phoneticPr fontId="3" type="noConversion"/>
  </si>
  <si>
    <r>
      <t>2. 為避免檔案過期或遺失，請email至</t>
    </r>
    <r>
      <rPr>
        <b/>
        <u/>
        <sz val="12"/>
        <color rgb="FF0000FF"/>
        <rFont val="Microsoft JhengHei UI"/>
        <family val="2"/>
      </rPr>
      <t>ctpc1984@gmail.com</t>
    </r>
    <r>
      <rPr>
        <b/>
        <sz val="12"/>
        <color theme="1"/>
        <rFont val="Microsoft JhengHei UI"/>
        <family val="2"/>
        <charset val="136"/>
      </rPr>
      <t>及</t>
    </r>
    <r>
      <rPr>
        <b/>
        <u/>
        <sz val="12"/>
        <color rgb="FF0000FF"/>
        <rFont val="Microsoft JhengHei UI"/>
        <family val="2"/>
      </rPr>
      <t>shuncheng.ctpc.gmail.com</t>
    </r>
    <phoneticPr fontId="3" type="noConversion"/>
  </si>
  <si>
    <t>3. 消耗性器材總會將提供表格，請據點負責人填寫後回傳給總會，由總會統一購買。</t>
    <phoneticPr fontId="3" type="noConversion"/>
  </si>
  <si>
    <r>
      <t>4. 本案聯絡人：鄭順成 先生 (</t>
    </r>
    <r>
      <rPr>
        <b/>
        <u/>
        <sz val="12"/>
        <color rgb="FF0070C0"/>
        <rFont val="Microsoft JhengHei UI"/>
        <family val="2"/>
      </rPr>
      <t>shuncheng.ctpc.gmail.com</t>
    </r>
    <r>
      <rPr>
        <b/>
        <sz val="12"/>
        <color theme="1"/>
        <rFont val="Microsoft JhengHei UI"/>
        <family val="2"/>
        <charset val="136"/>
      </rPr>
      <t>) / (02)8771-1450</t>
    </r>
    <phoneticPr fontId="3" type="noConversion"/>
  </si>
  <si>
    <t>台北市殘障桌球協會</t>
  </si>
  <si>
    <t>社團法人台中市脊髓損傷者協會</t>
  </si>
  <si>
    <t>桃園任鵬飛</t>
  </si>
  <si>
    <t>社團法人臺東縣脊髓損傷者協會</t>
  </si>
  <si>
    <t>新北市身心障礙桌球協會</t>
  </si>
  <si>
    <t>桃園市射箭運動推廣協會</t>
  </si>
  <si>
    <t>社團法人嘉義市脊髓損傷者協會</t>
  </si>
  <si>
    <t>台中縣射箭代表隊</t>
  </si>
  <si>
    <t>臺北市身心障礙競技運動協會</t>
  </si>
  <si>
    <t>臺北市身心障礙運動協會</t>
  </si>
  <si>
    <t>臺北市體育總會殘障運動協會</t>
  </si>
  <si>
    <t>臺中市身心障礙田徑委員會</t>
  </si>
  <si>
    <t>世新喜樂</t>
    <phoneticPr fontId="3" type="noConversion"/>
  </si>
  <si>
    <r>
      <t>1. 請於</t>
    </r>
    <r>
      <rPr>
        <b/>
        <u/>
        <sz val="12"/>
        <color rgb="FFFF0000"/>
        <rFont val="Microsoft JhengHei UI"/>
        <family val="2"/>
        <charset val="136"/>
      </rPr>
      <t>112/2/5前</t>
    </r>
    <r>
      <rPr>
        <b/>
        <sz val="12"/>
        <color theme="1"/>
        <rFont val="Microsoft JhengHei UI"/>
        <family val="2"/>
        <charset val="136"/>
      </rPr>
      <t>提報「112年度基層訓練據點清單」及「各據點消耗性器材」。</t>
    </r>
    <phoneticPr fontId="3" type="noConversion"/>
  </si>
  <si>
    <t>據點人數標準</t>
    <phoneticPr fontId="3" type="noConversion"/>
  </si>
  <si>
    <t>新北市輪椅體育運動舞蹈協會</t>
    <phoneticPr fontId="3" type="noConversion"/>
  </si>
  <si>
    <t>3人(含)以上</t>
    <phoneticPr fontId="3" type="noConversion"/>
  </si>
  <si>
    <t>5人(含)以上</t>
    <phoneticPr fontId="3" type="noConversion"/>
  </si>
  <si>
    <t>6人(含)以上</t>
    <phoneticPr fontId="3" type="noConversion"/>
  </si>
  <si>
    <t>未設定標準</t>
    <phoneticPr fontId="3" type="noConversion"/>
  </si>
  <si>
    <t>游泳</t>
    <phoneticPr fontId="3" type="noConversion"/>
  </si>
  <si>
    <t>報名單位人數均未達標準，請召集人評估。</t>
    <phoneticPr fontId="3" type="noConversion"/>
  </si>
  <si>
    <t>地板滾球
標準組</t>
    <phoneticPr fontId="3" type="noConversion"/>
  </si>
  <si>
    <t>未設定標準，但請召集人評估提報據點，列為爭取補助的依據。</t>
    <phoneticPr fontId="3" type="noConversion"/>
  </si>
  <si>
    <t>請召集人評估是否設立偏遠地區據點，增加推展範圍。</t>
    <phoneticPr fontId="3" type="noConversion"/>
  </si>
  <si>
    <t>羽球近年為重點發展項目之一，請召集人參考人數標準，評估是否將臨界標準人數之單位增設為據點，增加推展範圍。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</si>
</sst>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gt;99999999]0000\-000\-000;000\-000\-000"/>
    <numFmt numFmtId="177" formatCode="#,##0&quot;人&quot;"/>
  </numFmts>
  <fonts count="1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4"/>
      <name val="微軟正黑體 Light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color theme="1"/>
      <name val="Microsoft JhengHei UI"/>
      <family val="2"/>
      <charset val="136"/>
    </font>
    <font>
      <b/>
      <sz val="12"/>
      <color rgb="FFFF0000"/>
      <name val="Microsoft JhengHei UI"/>
      <family val="2"/>
      <charset val="136"/>
    </font>
    <font>
      <b/>
      <u/>
      <sz val="12"/>
      <color rgb="FF0070C0"/>
      <name val="Microsoft JhengHei UI"/>
      <family val="2"/>
    </font>
    <font>
      <b/>
      <u/>
      <sz val="12"/>
      <color rgb="FF0000FF"/>
      <name val="Microsoft JhengHei UI"/>
      <family val="2"/>
    </font>
    <font>
      <b/>
      <u/>
      <sz val="12"/>
      <color rgb="FFFF0000"/>
      <name val="Microsoft JhengHei UI"/>
      <family val="2"/>
      <charset val="136"/>
    </font>
    <font>
      <sz val="14"/>
      <color rgb="FFFF0000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</cellXfs>
  <cellStyles count="2">
    <cellStyle name="一般" xfId="0" builtinId="0"/>
    <cellStyle name="一般 2" xfId="1" xr:uid="{A9A909FF-5C21-4CC6-B105-2AC432296B4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1C274-F208-4E89-A61D-41C9815335E0}">
  <sheetPr>
    <tabColor rgb="FFFF0000"/>
  </sheetPr>
  <dimension ref="A1:K15"/>
  <sheetViews>
    <sheetView tabSelected="1" workbookViewId="0">
      <selection activeCell="A6" sqref="A6:K6"/>
    </sheetView>
  </sheetViews>
  <sheetFormatPr defaultRowHeight="15.6" x14ac:dyDescent="0.3"/>
  <cols>
    <col min="1" max="16384" width="8.88671875" style="17"/>
  </cols>
  <sheetData>
    <row r="1" spans="1:11" ht="19.95" customHeight="1" x14ac:dyDescent="0.3">
      <c r="A1" s="33" t="s">
        <v>82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9.95" customHeight="1" x14ac:dyDescent="0.3">
      <c r="A2" s="33" t="s">
        <v>81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9.95" customHeight="1" x14ac:dyDescent="0.3">
      <c r="A3" s="34" t="s">
        <v>83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9.9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9.95" customHeight="1" x14ac:dyDescent="0.3">
      <c r="A5" s="32" t="s">
        <v>100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95" customHeight="1" x14ac:dyDescent="0.3">
      <c r="A6" s="32" t="s">
        <v>84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95" customHeight="1" x14ac:dyDescent="0.3">
      <c r="A7" s="32" t="s">
        <v>85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9.95" customHeight="1" x14ac:dyDescent="0.3">
      <c r="A8" s="32" t="s">
        <v>86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19.9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ht="19.95" customHeight="1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19.95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 ht="19.95" customHeigh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19.9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19.9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 ht="19.95" customHeight="1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</sheetData>
  <mergeCells count="15">
    <mergeCell ref="A1:K1"/>
    <mergeCell ref="A2:K2"/>
    <mergeCell ref="A3:K3"/>
    <mergeCell ref="A5:K5"/>
    <mergeCell ref="A6:K6"/>
    <mergeCell ref="A13:K13"/>
    <mergeCell ref="A14:K14"/>
    <mergeCell ref="A15:K15"/>
    <mergeCell ref="A4:K4"/>
    <mergeCell ref="A7:K7"/>
    <mergeCell ref="A8:K8"/>
    <mergeCell ref="A9:K9"/>
    <mergeCell ref="A10:K10"/>
    <mergeCell ref="A11:K11"/>
    <mergeCell ref="A12:K1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7959-DE01-45D7-A7AC-F2EAAB6B8ECD}">
  <sheetPr>
    <pageSetUpPr fitToPage="1"/>
  </sheetPr>
  <dimension ref="A1:AA1"/>
  <sheetViews>
    <sheetView zoomScale="59" zoomScaleNormal="59" workbookViewId="0">
      <pane xSplit="3" ySplit="1" topLeftCell="D2" activePane="bottomRight" state="frozen"/>
      <selection activeCell="Q5" sqref="Q5"/>
      <selection pane="topRight" activeCell="Q5" sqref="Q5"/>
      <selection pane="bottomLeft" activeCell="Q5" sqref="Q5"/>
      <selection pane="bottomRight" activeCell="H13" sqref="H13"/>
    </sheetView>
  </sheetViews>
  <sheetFormatPr defaultColWidth="8.77734375" defaultRowHeight="18" x14ac:dyDescent="0.3"/>
  <cols>
    <col min="1" max="1" width="5.77734375" style="10" customWidth="1"/>
    <col min="2" max="2" width="5.77734375" style="11" customWidth="1"/>
    <col min="3" max="3" width="41.109375" style="12" bestFit="1" customWidth="1"/>
    <col min="4" max="5" width="15.77734375" style="10" customWidth="1"/>
    <col min="6" max="6" width="10.77734375" style="10" customWidth="1"/>
    <col min="7" max="7" width="18.44140625" style="10" customWidth="1"/>
    <col min="8" max="8" width="32" style="11" customWidth="1"/>
    <col min="9" max="9" width="34.77734375" style="11" customWidth="1"/>
    <col min="10" max="10" width="5.77734375" style="10" customWidth="1"/>
    <col min="11" max="11" width="68.77734375" style="15" customWidth="1"/>
    <col min="12" max="12" width="5.77734375" style="10" customWidth="1"/>
    <col min="13" max="13" width="11.88671875" style="10" customWidth="1"/>
    <col min="14" max="18" width="5.77734375" style="10" customWidth="1"/>
    <col min="19" max="19" width="12.33203125" style="13" customWidth="1"/>
    <col min="20" max="20" width="45.77734375" style="10" customWidth="1"/>
    <col min="21" max="21" width="20.21875" style="10" customWidth="1"/>
    <col min="22" max="22" width="41.88671875" style="10" customWidth="1"/>
    <col min="23" max="23" width="23.109375" style="10" customWidth="1"/>
    <col min="24" max="24" width="15" style="10" customWidth="1"/>
    <col min="25" max="27" width="6.6640625" style="14" customWidth="1"/>
    <col min="28" max="16384" width="8.77734375" style="10"/>
  </cols>
  <sheetData>
    <row r="1" spans="1:27" s="16" customFormat="1" ht="165.6" customHeight="1" x14ac:dyDescent="0.3">
      <c r="A1" s="6" t="s">
        <v>54</v>
      </c>
      <c r="B1" s="6" t="s">
        <v>1</v>
      </c>
      <c r="C1" s="6" t="s">
        <v>55</v>
      </c>
      <c r="D1" s="6" t="s">
        <v>56</v>
      </c>
      <c r="E1" s="6" t="s">
        <v>57</v>
      </c>
      <c r="F1" s="6" t="s">
        <v>58</v>
      </c>
      <c r="G1" s="7" t="s">
        <v>59</v>
      </c>
      <c r="H1" s="7" t="s">
        <v>60</v>
      </c>
      <c r="I1" s="7" t="s">
        <v>61</v>
      </c>
      <c r="J1" s="7" t="s">
        <v>62</v>
      </c>
      <c r="K1" s="6" t="s">
        <v>63</v>
      </c>
      <c r="L1" s="6" t="s">
        <v>64</v>
      </c>
      <c r="M1" s="6" t="s">
        <v>65</v>
      </c>
      <c r="N1" s="6" t="s">
        <v>66</v>
      </c>
      <c r="O1" s="6" t="s">
        <v>67</v>
      </c>
      <c r="P1" s="6" t="s">
        <v>68</v>
      </c>
      <c r="Q1" s="6" t="s">
        <v>69</v>
      </c>
      <c r="R1" s="6" t="s">
        <v>70</v>
      </c>
      <c r="S1" s="8" t="s">
        <v>71</v>
      </c>
      <c r="T1" s="6" t="s">
        <v>72</v>
      </c>
      <c r="U1" s="6" t="s">
        <v>73</v>
      </c>
      <c r="V1" s="6" t="s">
        <v>74</v>
      </c>
      <c r="W1" s="6" t="s">
        <v>75</v>
      </c>
      <c r="X1" s="6" t="s">
        <v>76</v>
      </c>
      <c r="Y1" s="9" t="s">
        <v>77</v>
      </c>
      <c r="Z1" s="9" t="s">
        <v>78</v>
      </c>
      <c r="AA1" s="9" t="s">
        <v>79</v>
      </c>
    </row>
  </sheetData>
  <autoFilter ref="A1:X1" xr:uid="{00000000-0009-0000-0000-000000000000}"/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B25E8-C8B1-4DAA-8A64-A6EB84D4A814}">
  <dimension ref="A1:I34"/>
  <sheetViews>
    <sheetView workbookViewId="0">
      <selection activeCell="E17" sqref="E17"/>
    </sheetView>
  </sheetViews>
  <sheetFormatPr defaultRowHeight="19.8" x14ac:dyDescent="0.3"/>
  <cols>
    <col min="1" max="9" width="20.77734375" style="4" customWidth="1"/>
  </cols>
  <sheetData>
    <row r="1" spans="1:9" ht="25.05" customHeigh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9" s="2" customFormat="1" ht="25.05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25.05" customHeigh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9" ht="25.05" customHeight="1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25.05" customHeight="1" x14ac:dyDescent="0.3">
      <c r="A5" s="3"/>
      <c r="B5" s="3"/>
      <c r="C5" s="3"/>
      <c r="D5" s="3"/>
      <c r="E5" s="3"/>
      <c r="F5" s="3"/>
      <c r="G5" s="3"/>
      <c r="H5" s="3"/>
      <c r="I5" s="3"/>
    </row>
    <row r="6" spans="1:9" ht="25.05" customHeigh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25.05" customHeight="1" x14ac:dyDescent="0.3">
      <c r="A7" s="3"/>
      <c r="B7" s="3"/>
      <c r="C7" s="3"/>
      <c r="D7" s="3"/>
      <c r="E7" s="3"/>
      <c r="F7" s="3"/>
      <c r="G7" s="3"/>
      <c r="H7" s="3"/>
      <c r="I7" s="3"/>
    </row>
    <row r="8" spans="1:9" ht="25.05" customHeight="1" x14ac:dyDescent="0.3">
      <c r="A8" s="3"/>
      <c r="B8" s="3"/>
      <c r="C8" s="3"/>
      <c r="D8" s="3"/>
      <c r="E8" s="3"/>
      <c r="F8" s="3"/>
      <c r="G8" s="3"/>
      <c r="H8" s="3"/>
      <c r="I8" s="3"/>
    </row>
    <row r="9" spans="1:9" ht="25.05" customHeight="1" x14ac:dyDescent="0.3">
      <c r="A9" s="3"/>
      <c r="B9" s="3"/>
      <c r="C9" s="3"/>
      <c r="D9" s="3"/>
      <c r="E9" s="3"/>
      <c r="F9" s="3"/>
      <c r="G9" s="3"/>
      <c r="H9" s="3"/>
      <c r="I9" s="3"/>
    </row>
    <row r="10" spans="1:9" ht="25.05" customHeigh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ht="25.05" customHeight="1" x14ac:dyDescent="0.3">
      <c r="A11" s="3"/>
      <c r="B11" s="3"/>
      <c r="C11" s="3"/>
      <c r="D11" s="3"/>
      <c r="E11" s="3"/>
      <c r="F11" s="3"/>
      <c r="G11" s="3"/>
      <c r="H11" s="3"/>
      <c r="I11" s="3"/>
    </row>
    <row r="12" spans="1:9" ht="25.05" customHeight="1" x14ac:dyDescent="0.3">
      <c r="A12" s="3"/>
      <c r="B12" s="3"/>
      <c r="C12" s="3"/>
      <c r="D12" s="3"/>
      <c r="E12" s="3"/>
      <c r="F12" s="3"/>
      <c r="G12" s="3"/>
      <c r="H12" s="3"/>
      <c r="I12" s="3"/>
    </row>
    <row r="13" spans="1:9" ht="25.05" customHeight="1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9" ht="25.05" customHeight="1" x14ac:dyDescent="0.3">
      <c r="A14" s="3"/>
      <c r="B14" s="3"/>
      <c r="C14" s="3"/>
      <c r="D14" s="3"/>
      <c r="E14" s="3"/>
      <c r="F14" s="3"/>
      <c r="G14" s="3"/>
      <c r="H14" s="3"/>
      <c r="I14" s="3"/>
    </row>
    <row r="15" spans="1:9" ht="25.05" customHeight="1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9" ht="25.05" customHeight="1" x14ac:dyDescent="0.3">
      <c r="A16" s="3"/>
      <c r="B16" s="3"/>
      <c r="C16" s="3"/>
      <c r="D16" s="3"/>
      <c r="E16" s="3"/>
      <c r="F16" s="3"/>
      <c r="G16" s="3"/>
      <c r="H16" s="3"/>
      <c r="I16" s="3"/>
    </row>
    <row r="17" spans="1:9" ht="25.05" customHeigh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ht="25.05" customHeight="1" x14ac:dyDescent="0.3">
      <c r="A18" s="3"/>
      <c r="B18" s="3"/>
      <c r="C18" s="3"/>
      <c r="D18" s="3"/>
      <c r="E18" s="3"/>
      <c r="F18" s="3"/>
      <c r="G18" s="3"/>
      <c r="H18" s="3"/>
      <c r="I18" s="3"/>
    </row>
    <row r="19" spans="1:9" ht="25.05" customHeight="1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9" ht="25.05" customHeight="1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9" ht="25.05" customHeight="1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9" ht="25.05" customHeight="1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9" ht="25.05" customHeight="1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9" ht="25.05" customHeight="1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9" ht="25.05" customHeight="1" x14ac:dyDescent="0.3">
      <c r="A25" s="3"/>
      <c r="B25" s="3"/>
      <c r="C25" s="3"/>
      <c r="D25" s="3"/>
      <c r="E25" s="3"/>
      <c r="F25" s="3"/>
      <c r="G25" s="3"/>
      <c r="H25" s="3"/>
      <c r="I25" s="3"/>
    </row>
    <row r="26" spans="1:9" ht="25.05" customHeight="1" x14ac:dyDescent="0.3">
      <c r="A26" s="3"/>
      <c r="B26" s="3"/>
      <c r="C26" s="3"/>
      <c r="D26" s="3"/>
      <c r="E26" s="3"/>
      <c r="F26" s="3"/>
      <c r="G26" s="3"/>
      <c r="H26" s="3"/>
      <c r="I26" s="3"/>
    </row>
    <row r="27" spans="1:9" ht="25.05" customHeight="1" x14ac:dyDescent="0.3">
      <c r="A27" s="3"/>
      <c r="B27" s="3"/>
      <c r="C27" s="3"/>
      <c r="D27" s="3"/>
      <c r="E27" s="3"/>
      <c r="F27" s="3"/>
      <c r="G27" s="3"/>
      <c r="H27" s="3"/>
      <c r="I27" s="3"/>
    </row>
    <row r="28" spans="1:9" ht="25.05" customHeight="1" x14ac:dyDescent="0.3">
      <c r="A28" s="3"/>
      <c r="B28" s="3"/>
      <c r="C28" s="3"/>
      <c r="D28" s="3"/>
      <c r="E28" s="3"/>
      <c r="F28" s="3"/>
      <c r="G28" s="3"/>
      <c r="H28" s="3"/>
      <c r="I28" s="3"/>
    </row>
    <row r="29" spans="1:9" ht="25.05" customHeight="1" x14ac:dyDescent="0.3">
      <c r="A29" s="3"/>
      <c r="B29" s="3"/>
      <c r="C29" s="3"/>
      <c r="D29" s="3"/>
      <c r="E29" s="3"/>
      <c r="F29" s="3"/>
      <c r="G29" s="3"/>
      <c r="H29" s="3"/>
      <c r="I29" s="3"/>
    </row>
    <row r="30" spans="1:9" ht="25.05" customHeight="1" x14ac:dyDescent="0.3">
      <c r="A30" s="3"/>
      <c r="B30" s="3"/>
      <c r="C30" s="3"/>
      <c r="D30" s="3"/>
      <c r="E30" s="3"/>
      <c r="F30" s="3"/>
      <c r="G30" s="3"/>
      <c r="H30" s="3"/>
      <c r="I30" s="3"/>
    </row>
    <row r="31" spans="1:9" ht="25.05" customHeight="1" x14ac:dyDescent="0.3">
      <c r="A31" s="3"/>
      <c r="B31" s="3"/>
      <c r="C31" s="3"/>
      <c r="D31" s="3"/>
      <c r="E31" s="3"/>
      <c r="F31" s="3"/>
      <c r="G31" s="3"/>
      <c r="H31" s="3"/>
      <c r="I31" s="3"/>
    </row>
    <row r="32" spans="1:9" ht="25.05" customHeight="1" x14ac:dyDescent="0.3">
      <c r="A32" s="3"/>
      <c r="B32" s="3"/>
      <c r="C32" s="3"/>
      <c r="D32" s="3"/>
      <c r="E32" s="3"/>
      <c r="F32" s="3"/>
      <c r="G32" s="3"/>
      <c r="H32" s="3"/>
      <c r="I32" s="3"/>
    </row>
    <row r="33" spans="1:9" ht="25.05" customHeight="1" x14ac:dyDescent="0.3">
      <c r="A33" s="3"/>
      <c r="B33" s="3"/>
      <c r="C33" s="3"/>
      <c r="D33" s="3"/>
      <c r="E33" s="3"/>
      <c r="F33" s="3"/>
      <c r="G33" s="3"/>
      <c r="H33" s="3"/>
      <c r="I33" s="3"/>
    </row>
    <row r="34" spans="1:9" ht="25.05" customHeight="1" x14ac:dyDescent="0.3">
      <c r="A34" s="3"/>
      <c r="B34" s="3"/>
      <c r="C34" s="3"/>
      <c r="D34" s="3"/>
      <c r="E34" s="3"/>
      <c r="F34" s="3"/>
      <c r="G34" s="3"/>
      <c r="H34" s="3"/>
      <c r="I34" s="3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BC3E9-2BAD-4190-8EB2-C7A1BC92CE88}">
  <sheetPr>
    <tabColor theme="9" tint="0.79998168889431442"/>
    <pageSetUpPr fitToPage="1"/>
  </sheetPr>
  <dimension ref="A1:F48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" sqref="C2"/>
    </sheetView>
  </sheetViews>
  <sheetFormatPr defaultColWidth="9" defaultRowHeight="19.8" x14ac:dyDescent="0.3"/>
  <cols>
    <col min="1" max="1" width="9" style="19"/>
    <col min="2" max="2" width="16.44140625" style="19" customWidth="1"/>
    <col min="3" max="3" width="46" style="19" customWidth="1"/>
    <col min="4" max="4" width="25.44140625" style="19" customWidth="1"/>
    <col min="5" max="5" width="17.5546875" style="23" bestFit="1" customWidth="1"/>
    <col min="6" max="6" width="20.77734375" style="49" customWidth="1"/>
    <col min="7" max="16384" width="9" style="5"/>
  </cols>
  <sheetData>
    <row r="1" spans="1:6" ht="34.950000000000003" customHeight="1" thickBot="1" x14ac:dyDescent="0.35">
      <c r="A1" s="35" t="s">
        <v>10</v>
      </c>
      <c r="B1" s="50"/>
      <c r="C1" s="50"/>
      <c r="D1" s="50"/>
      <c r="E1" s="50"/>
      <c r="F1" s="50"/>
    </row>
    <row r="2" spans="1:6" ht="40.200000000000003" thickBot="1" x14ac:dyDescent="0.35">
      <c r="A2" s="29" t="s">
        <v>11</v>
      </c>
      <c r="B2" s="18" t="s">
        <v>1</v>
      </c>
      <c r="C2" s="18" t="s">
        <v>2</v>
      </c>
      <c r="D2" s="30" t="s">
        <v>80</v>
      </c>
      <c r="E2" s="56" t="s">
        <v>101</v>
      </c>
      <c r="F2" s="31" t="s">
        <v>76</v>
      </c>
    </row>
    <row r="3" spans="1:6" x14ac:dyDescent="0.3">
      <c r="A3" s="37">
        <v>1</v>
      </c>
      <c r="B3" s="57" t="s">
        <v>12</v>
      </c>
      <c r="C3" s="22" t="s">
        <v>95</v>
      </c>
      <c r="D3" s="22">
        <v>4</v>
      </c>
      <c r="E3" s="58" t="s">
        <v>103</v>
      </c>
      <c r="F3" s="59"/>
    </row>
    <row r="4" spans="1:6" x14ac:dyDescent="0.3">
      <c r="A4" s="38"/>
      <c r="B4" s="47"/>
      <c r="C4" s="20" t="s">
        <v>96</v>
      </c>
      <c r="D4" s="20">
        <v>3</v>
      </c>
      <c r="E4" s="51"/>
      <c r="F4" s="53"/>
    </row>
    <row r="5" spans="1:6" x14ac:dyDescent="0.3">
      <c r="A5" s="38"/>
      <c r="B5" s="47"/>
      <c r="C5" s="20" t="s">
        <v>97</v>
      </c>
      <c r="D5" s="20">
        <v>12</v>
      </c>
      <c r="E5" s="51"/>
      <c r="F5" s="53"/>
    </row>
    <row r="6" spans="1:6" ht="20.399999999999999" thickBot="1" x14ac:dyDescent="0.35">
      <c r="A6" s="39"/>
      <c r="B6" s="48"/>
      <c r="C6" s="21" t="s">
        <v>98</v>
      </c>
      <c r="D6" s="21">
        <v>10</v>
      </c>
      <c r="E6" s="54"/>
      <c r="F6" s="55"/>
    </row>
    <row r="7" spans="1:6" x14ac:dyDescent="0.3">
      <c r="A7" s="37">
        <v>2</v>
      </c>
      <c r="B7" s="60" t="s">
        <v>109</v>
      </c>
      <c r="C7" s="22" t="s">
        <v>14</v>
      </c>
      <c r="D7" s="22">
        <v>6</v>
      </c>
      <c r="E7" s="58" t="s">
        <v>103</v>
      </c>
      <c r="F7" s="59"/>
    </row>
    <row r="8" spans="1:6" x14ac:dyDescent="0.3">
      <c r="A8" s="38"/>
      <c r="B8" s="41"/>
      <c r="C8" s="20" t="s">
        <v>99</v>
      </c>
      <c r="D8" s="20">
        <v>3</v>
      </c>
      <c r="E8" s="51"/>
      <c r="F8" s="53"/>
    </row>
    <row r="9" spans="1:6" x14ac:dyDescent="0.3">
      <c r="A9" s="38"/>
      <c r="B9" s="41"/>
      <c r="C9" s="20" t="s">
        <v>15</v>
      </c>
      <c r="D9" s="20">
        <v>10</v>
      </c>
      <c r="E9" s="51"/>
      <c r="F9" s="53"/>
    </row>
    <row r="10" spans="1:6" ht="20.399999999999999" thickBot="1" x14ac:dyDescent="0.35">
      <c r="A10" s="39"/>
      <c r="B10" s="42"/>
      <c r="C10" s="21" t="s">
        <v>16</v>
      </c>
      <c r="D10" s="21">
        <v>4</v>
      </c>
      <c r="E10" s="54"/>
      <c r="F10" s="55"/>
    </row>
    <row r="11" spans="1:6" x14ac:dyDescent="0.3">
      <c r="A11" s="43">
        <v>3</v>
      </c>
      <c r="B11" s="45" t="s">
        <v>17</v>
      </c>
      <c r="C11" s="24" t="s">
        <v>18</v>
      </c>
      <c r="D11" s="28">
        <v>4</v>
      </c>
      <c r="E11" s="62" t="s">
        <v>104</v>
      </c>
      <c r="F11" s="70" t="s">
        <v>112</v>
      </c>
    </row>
    <row r="12" spans="1:6" x14ac:dyDescent="0.3">
      <c r="A12" s="44"/>
      <c r="B12" s="46"/>
      <c r="C12" s="26" t="s">
        <v>19</v>
      </c>
      <c r="D12" s="26">
        <v>5</v>
      </c>
      <c r="E12" s="52"/>
      <c r="F12" s="71"/>
    </row>
    <row r="13" spans="1:6" x14ac:dyDescent="0.3">
      <c r="A13" s="44"/>
      <c r="B13" s="46"/>
      <c r="C13" s="26" t="s">
        <v>20</v>
      </c>
      <c r="D13" s="26">
        <v>9</v>
      </c>
      <c r="E13" s="52"/>
      <c r="F13" s="71"/>
    </row>
    <row r="14" spans="1:6" x14ac:dyDescent="0.3">
      <c r="A14" s="44"/>
      <c r="B14" s="46"/>
      <c r="C14" s="26" t="s">
        <v>21</v>
      </c>
      <c r="D14" s="26">
        <v>9</v>
      </c>
      <c r="E14" s="52"/>
      <c r="F14" s="71"/>
    </row>
    <row r="15" spans="1:6" ht="20.399999999999999" thickBot="1" x14ac:dyDescent="0.35">
      <c r="A15" s="63"/>
      <c r="B15" s="64"/>
      <c r="C15" s="65" t="s">
        <v>22</v>
      </c>
      <c r="D15" s="61">
        <v>4</v>
      </c>
      <c r="E15" s="66"/>
      <c r="F15" s="72"/>
    </row>
    <row r="16" spans="1:6" x14ac:dyDescent="0.3">
      <c r="A16" s="37">
        <v>4</v>
      </c>
      <c r="B16" s="40" t="s">
        <v>27</v>
      </c>
      <c r="C16" s="22" t="s">
        <v>92</v>
      </c>
      <c r="D16" s="22">
        <v>10</v>
      </c>
      <c r="E16" s="58" t="s">
        <v>103</v>
      </c>
      <c r="F16" s="59"/>
    </row>
    <row r="17" spans="1:6" x14ac:dyDescent="0.3">
      <c r="A17" s="38"/>
      <c r="B17" s="41"/>
      <c r="C17" s="20" t="s">
        <v>93</v>
      </c>
      <c r="D17" s="20">
        <v>3</v>
      </c>
      <c r="E17" s="51"/>
      <c r="F17" s="53"/>
    </row>
    <row r="18" spans="1:6" ht="20.399999999999999" thickBot="1" x14ac:dyDescent="0.35">
      <c r="A18" s="39"/>
      <c r="B18" s="42"/>
      <c r="C18" s="21" t="s">
        <v>94</v>
      </c>
      <c r="D18" s="21">
        <v>4</v>
      </c>
      <c r="E18" s="54"/>
      <c r="F18" s="55"/>
    </row>
    <row r="19" spans="1:6" x14ac:dyDescent="0.3">
      <c r="A19" s="37">
        <v>5</v>
      </c>
      <c r="B19" s="40" t="s">
        <v>28</v>
      </c>
      <c r="C19" s="22" t="s">
        <v>29</v>
      </c>
      <c r="D19" s="22">
        <v>12</v>
      </c>
      <c r="E19" s="58" t="s">
        <v>104</v>
      </c>
      <c r="F19" s="70" t="s">
        <v>111</v>
      </c>
    </row>
    <row r="20" spans="1:6" x14ac:dyDescent="0.3">
      <c r="A20" s="38"/>
      <c r="B20" s="41"/>
      <c r="C20" s="20" t="s">
        <v>30</v>
      </c>
      <c r="D20" s="20">
        <v>11</v>
      </c>
      <c r="E20" s="51"/>
      <c r="F20" s="71"/>
    </row>
    <row r="21" spans="1:6" ht="20.399999999999999" thickBot="1" x14ac:dyDescent="0.35">
      <c r="A21" s="39"/>
      <c r="B21" s="42"/>
      <c r="C21" s="21" t="s">
        <v>26</v>
      </c>
      <c r="D21" s="61">
        <v>4</v>
      </c>
      <c r="E21" s="54"/>
      <c r="F21" s="72"/>
    </row>
    <row r="22" spans="1:6" x14ac:dyDescent="0.3">
      <c r="A22" s="37">
        <v>6</v>
      </c>
      <c r="B22" s="40" t="s">
        <v>31</v>
      </c>
      <c r="C22" s="22" t="s">
        <v>87</v>
      </c>
      <c r="D22" s="22">
        <v>35</v>
      </c>
      <c r="E22" s="58" t="s">
        <v>105</v>
      </c>
      <c r="F22" s="59"/>
    </row>
    <row r="23" spans="1:6" x14ac:dyDescent="0.3">
      <c r="A23" s="38"/>
      <c r="B23" s="41"/>
      <c r="C23" s="20" t="s">
        <v>88</v>
      </c>
      <c r="D23" s="20">
        <v>8</v>
      </c>
      <c r="E23" s="51"/>
      <c r="F23" s="53"/>
    </row>
    <row r="24" spans="1:6" x14ac:dyDescent="0.3">
      <c r="A24" s="38"/>
      <c r="B24" s="41"/>
      <c r="C24" s="20" t="s">
        <v>89</v>
      </c>
      <c r="D24" s="20">
        <v>6</v>
      </c>
      <c r="E24" s="51"/>
      <c r="F24" s="53"/>
    </row>
    <row r="25" spans="1:6" x14ac:dyDescent="0.3">
      <c r="A25" s="38"/>
      <c r="B25" s="41"/>
      <c r="C25" s="20" t="s">
        <v>90</v>
      </c>
      <c r="D25" s="20">
        <v>7</v>
      </c>
      <c r="E25" s="51"/>
      <c r="F25" s="53"/>
    </row>
    <row r="26" spans="1:6" ht="20.399999999999999" thickBot="1" x14ac:dyDescent="0.35">
      <c r="A26" s="39"/>
      <c r="B26" s="42"/>
      <c r="C26" s="21" t="s">
        <v>91</v>
      </c>
      <c r="D26" s="21">
        <v>14</v>
      </c>
      <c r="E26" s="54"/>
      <c r="F26" s="55"/>
    </row>
    <row r="27" spans="1:6" x14ac:dyDescent="0.3">
      <c r="A27" s="37">
        <v>7</v>
      </c>
      <c r="B27" s="40" t="s">
        <v>107</v>
      </c>
      <c r="C27" s="22" t="s">
        <v>32</v>
      </c>
      <c r="D27" s="22">
        <v>21</v>
      </c>
      <c r="E27" s="58" t="s">
        <v>103</v>
      </c>
      <c r="F27" s="59"/>
    </row>
    <row r="28" spans="1:6" x14ac:dyDescent="0.3">
      <c r="A28" s="38"/>
      <c r="B28" s="41"/>
      <c r="C28" s="20" t="s">
        <v>33</v>
      </c>
      <c r="D28" s="20">
        <v>5</v>
      </c>
      <c r="E28" s="51"/>
      <c r="F28" s="53"/>
    </row>
    <row r="29" spans="1:6" x14ac:dyDescent="0.3">
      <c r="A29" s="38"/>
      <c r="B29" s="41"/>
      <c r="C29" s="20" t="s">
        <v>34</v>
      </c>
      <c r="D29" s="20">
        <v>3</v>
      </c>
      <c r="E29" s="51"/>
      <c r="F29" s="53"/>
    </row>
    <row r="30" spans="1:6" ht="20.399999999999999" thickBot="1" x14ac:dyDescent="0.35">
      <c r="A30" s="39"/>
      <c r="B30" s="42"/>
      <c r="C30" s="21" t="s">
        <v>35</v>
      </c>
      <c r="D30" s="21">
        <v>5</v>
      </c>
      <c r="E30" s="54"/>
      <c r="F30" s="55"/>
    </row>
    <row r="31" spans="1:6" x14ac:dyDescent="0.3">
      <c r="A31" s="37">
        <v>8</v>
      </c>
      <c r="B31" s="40" t="s">
        <v>36</v>
      </c>
      <c r="C31" s="22" t="s">
        <v>37</v>
      </c>
      <c r="D31" s="28">
        <v>3</v>
      </c>
      <c r="E31" s="58" t="s">
        <v>105</v>
      </c>
      <c r="F31" s="70" t="s">
        <v>108</v>
      </c>
    </row>
    <row r="32" spans="1:6" x14ac:dyDescent="0.3">
      <c r="A32" s="38"/>
      <c r="B32" s="41"/>
      <c r="C32" s="20" t="s">
        <v>38</v>
      </c>
      <c r="D32" s="27">
        <v>2</v>
      </c>
      <c r="E32" s="51"/>
      <c r="F32" s="71"/>
    </row>
    <row r="33" spans="1:6" ht="20.399999999999999" thickBot="1" x14ac:dyDescent="0.35">
      <c r="A33" s="39"/>
      <c r="B33" s="42"/>
      <c r="C33" s="21" t="s">
        <v>39</v>
      </c>
      <c r="D33" s="61">
        <v>2</v>
      </c>
      <c r="E33" s="54"/>
      <c r="F33" s="72"/>
    </row>
    <row r="34" spans="1:6" x14ac:dyDescent="0.3">
      <c r="A34" s="37">
        <v>9</v>
      </c>
      <c r="B34" s="40" t="s">
        <v>44</v>
      </c>
      <c r="C34" s="22" t="s">
        <v>45</v>
      </c>
      <c r="D34" s="22">
        <v>19</v>
      </c>
      <c r="E34" s="58" t="s">
        <v>103</v>
      </c>
      <c r="F34" s="59"/>
    </row>
    <row r="35" spans="1:6" x14ac:dyDescent="0.3">
      <c r="A35" s="38"/>
      <c r="B35" s="41"/>
      <c r="C35" s="20" t="s">
        <v>46</v>
      </c>
      <c r="D35" s="20">
        <v>6</v>
      </c>
      <c r="E35" s="51"/>
      <c r="F35" s="53"/>
    </row>
    <row r="36" spans="1:6" x14ac:dyDescent="0.3">
      <c r="A36" s="38"/>
      <c r="B36" s="41"/>
      <c r="C36" s="20" t="s">
        <v>47</v>
      </c>
      <c r="D36" s="20">
        <v>3</v>
      </c>
      <c r="E36" s="51"/>
      <c r="F36" s="53"/>
    </row>
    <row r="37" spans="1:6" ht="20.399999999999999" thickBot="1" x14ac:dyDescent="0.35">
      <c r="A37" s="39"/>
      <c r="B37" s="42"/>
      <c r="C37" s="21" t="s">
        <v>48</v>
      </c>
      <c r="D37" s="21">
        <v>6</v>
      </c>
      <c r="E37" s="54"/>
      <c r="F37" s="55"/>
    </row>
    <row r="38" spans="1:6" x14ac:dyDescent="0.3">
      <c r="A38" s="37">
        <v>10</v>
      </c>
      <c r="B38" s="40" t="s">
        <v>49</v>
      </c>
      <c r="C38" s="22" t="s">
        <v>50</v>
      </c>
      <c r="D38" s="22">
        <v>6</v>
      </c>
      <c r="E38" s="58" t="s">
        <v>105</v>
      </c>
      <c r="F38" s="59"/>
    </row>
    <row r="39" spans="1:6" x14ac:dyDescent="0.3">
      <c r="A39" s="38"/>
      <c r="B39" s="41"/>
      <c r="C39" s="20" t="s">
        <v>51</v>
      </c>
      <c r="D39" s="20">
        <v>7</v>
      </c>
      <c r="E39" s="51"/>
      <c r="F39" s="53"/>
    </row>
    <row r="40" spans="1:6" x14ac:dyDescent="0.3">
      <c r="A40" s="38"/>
      <c r="B40" s="41"/>
      <c r="C40" s="20" t="s">
        <v>52</v>
      </c>
      <c r="D40" s="20">
        <v>7</v>
      </c>
      <c r="E40" s="51"/>
      <c r="F40" s="53"/>
    </row>
    <row r="41" spans="1:6" ht="20.399999999999999" thickBot="1" x14ac:dyDescent="0.35">
      <c r="A41" s="39"/>
      <c r="B41" s="42"/>
      <c r="C41" s="21" t="s">
        <v>53</v>
      </c>
      <c r="D41" s="21">
        <v>6</v>
      </c>
      <c r="E41" s="54"/>
      <c r="F41" s="55"/>
    </row>
    <row r="42" spans="1:6" s="25" customFormat="1" x14ac:dyDescent="0.3">
      <c r="A42" s="43">
        <v>11</v>
      </c>
      <c r="B42" s="45" t="s">
        <v>23</v>
      </c>
      <c r="C42" s="24" t="s">
        <v>13</v>
      </c>
      <c r="D42" s="24">
        <v>19</v>
      </c>
      <c r="E42" s="62" t="s">
        <v>106</v>
      </c>
      <c r="F42" s="67" t="s">
        <v>110</v>
      </c>
    </row>
    <row r="43" spans="1:6" s="25" customFormat="1" x14ac:dyDescent="0.3">
      <c r="A43" s="44"/>
      <c r="B43" s="46"/>
      <c r="C43" s="26" t="s">
        <v>24</v>
      </c>
      <c r="D43" s="26">
        <v>27</v>
      </c>
      <c r="E43" s="52"/>
      <c r="F43" s="68"/>
    </row>
    <row r="44" spans="1:6" s="25" customFormat="1" ht="20.399999999999999" thickBot="1" x14ac:dyDescent="0.35">
      <c r="A44" s="63"/>
      <c r="B44" s="64"/>
      <c r="C44" s="65" t="s">
        <v>25</v>
      </c>
      <c r="D44" s="65">
        <v>11</v>
      </c>
      <c r="E44" s="66"/>
      <c r="F44" s="69"/>
    </row>
    <row r="45" spans="1:6" x14ac:dyDescent="0.3">
      <c r="A45" s="37">
        <v>12</v>
      </c>
      <c r="B45" s="40" t="s">
        <v>40</v>
      </c>
      <c r="C45" s="22" t="s">
        <v>41</v>
      </c>
      <c r="D45" s="22">
        <v>10</v>
      </c>
      <c r="E45" s="58" t="s">
        <v>106</v>
      </c>
      <c r="F45" s="70" t="s">
        <v>110</v>
      </c>
    </row>
    <row r="46" spans="1:6" x14ac:dyDescent="0.3">
      <c r="A46" s="38"/>
      <c r="B46" s="41"/>
      <c r="C46" s="20" t="s">
        <v>42</v>
      </c>
      <c r="D46" s="20">
        <v>7</v>
      </c>
      <c r="E46" s="51"/>
      <c r="F46" s="71"/>
    </row>
    <row r="47" spans="1:6" x14ac:dyDescent="0.3">
      <c r="A47" s="38"/>
      <c r="B47" s="41"/>
      <c r="C47" s="20" t="s">
        <v>43</v>
      </c>
      <c r="D47" s="20">
        <v>9</v>
      </c>
      <c r="E47" s="51"/>
      <c r="F47" s="71"/>
    </row>
    <row r="48" spans="1:6" ht="20.399999999999999" thickBot="1" x14ac:dyDescent="0.35">
      <c r="A48" s="39"/>
      <c r="B48" s="42"/>
      <c r="C48" s="21" t="s">
        <v>102</v>
      </c>
      <c r="D48" s="21">
        <f>16+16</f>
        <v>32</v>
      </c>
      <c r="E48" s="54"/>
      <c r="F48" s="72"/>
    </row>
  </sheetData>
  <autoFilter ref="A2:D26" xr:uid="{135407F8-8E28-462C-92F4-E696D6F5B9A9}"/>
  <mergeCells count="49">
    <mergeCell ref="F45:F48"/>
    <mergeCell ref="F34:F37"/>
    <mergeCell ref="F38:F41"/>
    <mergeCell ref="A42:A44"/>
    <mergeCell ref="B42:B44"/>
    <mergeCell ref="E42:E44"/>
    <mergeCell ref="F42:F44"/>
    <mergeCell ref="F31:F33"/>
    <mergeCell ref="A1:F1"/>
    <mergeCell ref="F3:F6"/>
    <mergeCell ref="F7:F10"/>
    <mergeCell ref="F11:F15"/>
    <mergeCell ref="F16:F18"/>
    <mergeCell ref="F19:F21"/>
    <mergeCell ref="F22:F26"/>
    <mergeCell ref="F27:F30"/>
    <mergeCell ref="A3:A6"/>
    <mergeCell ref="B3:B6"/>
    <mergeCell ref="A7:A10"/>
    <mergeCell ref="B7:B10"/>
    <mergeCell ref="A16:A18"/>
    <mergeCell ref="B16:B18"/>
    <mergeCell ref="A11:A15"/>
    <mergeCell ref="B11:B15"/>
    <mergeCell ref="A27:A30"/>
    <mergeCell ref="B27:B30"/>
    <mergeCell ref="A31:A33"/>
    <mergeCell ref="B31:B33"/>
    <mergeCell ref="A19:A21"/>
    <mergeCell ref="B19:B21"/>
    <mergeCell ref="A22:A26"/>
    <mergeCell ref="B22:B26"/>
    <mergeCell ref="A38:A41"/>
    <mergeCell ref="B38:B41"/>
    <mergeCell ref="A45:A48"/>
    <mergeCell ref="B45:B48"/>
    <mergeCell ref="A34:A37"/>
    <mergeCell ref="B34:B37"/>
    <mergeCell ref="E16:E18"/>
    <mergeCell ref="E19:E21"/>
    <mergeCell ref="E22:E26"/>
    <mergeCell ref="E3:E6"/>
    <mergeCell ref="E7:E10"/>
    <mergeCell ref="E11:E15"/>
    <mergeCell ref="E45:E48"/>
    <mergeCell ref="E34:E37"/>
    <mergeCell ref="E38:E41"/>
    <mergeCell ref="E27:E30"/>
    <mergeCell ref="E31:E33"/>
  </mergeCells>
  <phoneticPr fontId="3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填報注意事項</vt:lpstr>
      <vt:lpstr>112年度基層訓練據點清單</vt:lpstr>
      <vt:lpstr>112年度各據點消耗性器材</vt:lpstr>
      <vt:lpstr>參考依據-111年各運動種類會長盃_參賽單位人數</vt:lpstr>
      <vt:lpstr>'112年度基層訓練據點清單'!Print_Titles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2023-01-14T03:14:39Z</cp:lastPrinted>
  <dcterms:created xsi:type="dcterms:W3CDTF">2022-12-23T03:41:17Z</dcterms:created>
  <dcterms:modified xsi:type="dcterms:W3CDTF">2023-01-19T07:14:42Z</dcterms:modified>
</cp:coreProperties>
</file>